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u-file-srv-1.eso.bg\eso-mer\ИКПО\Предвар разпред на СРС Варна - Каварна\Za OVOS\"/>
    </mc:Choice>
  </mc:AlternateContent>
  <bookViews>
    <workbookView xWindow="480" yWindow="585" windowWidth="18195" windowHeight="11025"/>
  </bookViews>
  <sheets>
    <sheet name="Sheet1" sheetId="1" r:id="rId1"/>
  </sheets>
  <definedNames>
    <definedName name="_xlnm.Print_Area" localSheetId="0">Sheet1!$B$2:$L$45</definedName>
    <definedName name="_xlnm.Print_Titles" localSheetId="0">Sheet1!$8:$8</definedName>
  </definedNames>
  <calcPr calcId="162913"/>
</workbook>
</file>

<file path=xl/calcChain.xml><?xml version="1.0" encoding="utf-8"?>
<calcChain xmlns="http://schemas.openxmlformats.org/spreadsheetml/2006/main">
  <c r="K3" i="1" l="1"/>
  <c r="C3" i="1"/>
  <c r="K2" i="1"/>
  <c r="C2" i="1"/>
</calcChain>
</file>

<file path=xl/sharedStrings.xml><?xml version="1.0" encoding="utf-8"?>
<sst xmlns="http://schemas.openxmlformats.org/spreadsheetml/2006/main" count="39" uniqueCount="39">
  <si>
    <t>Изготвил:</t>
  </si>
  <si>
    <t>X, m</t>
  </si>
  <si>
    <t>Y, m</t>
  </si>
  <si>
    <t>R29</t>
  </si>
  <si>
    <t>R28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</si>
  <si>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</si>
  <si>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</si>
  <si>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</si>
  <si>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</si>
  <si>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</si>
  <si>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</si>
  <si>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</si>
  <si>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</si>
  <si>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</si>
  <si>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</si>
  <si>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</si>
  <si>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</si>
  <si>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</si>
  <si>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</si>
  <si>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</si>
  <si>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</si>
  <si>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</si>
  <si>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</si>
  <si>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</si>
  <si>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</si>
  <si>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</si>
  <si>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</si>
  <si>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</si>
  <si>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</si>
  <si>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</si>
  <si>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</si>
  <si>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</si>
  <si>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/инж. Димитър Димитров/</t>
  </si>
  <si>
    <t>Координатен регистър на реперите по трасето на ВЛ 110kV п/ст „Варна Север“ – п/ст „Каварна”</t>
  </si>
  <si>
    <t>R30</t>
  </si>
  <si>
    <t>R31</t>
  </si>
  <si>
    <t>R32</t>
  </si>
  <si>
    <t>Номер на репер</t>
  </si>
  <si>
    <t>Геодезия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</si>
</sst>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i/>
      <u/>
      <sz val="10"/>
      <color theme="1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top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left"/>
      <protection locked="0"/>
    </xf>
    <xf numFmtId="0" fontId="4" fillId="2" borderId="0" xfId="0" applyFont="1" applyFill="1" applyAlignment="1" applyProtection="1">
      <alignment vertical="distributed"/>
      <protection locked="0"/>
    </xf>
    <xf numFmtId="0" fontId="2" fillId="2" borderId="0" xfId="0" applyFont="1" applyFill="1" applyAlignment="1" applyProtection="1">
      <alignment vertical="top"/>
    </xf>
    <xf numFmtId="0" fontId="2" fillId="2" borderId="0" xfId="0" applyFont="1" applyFill="1" applyAlignment="1" applyProtection="1">
      <alignment vertical="top"/>
      <protection locked="0"/>
    </xf>
    <xf numFmtId="0" fontId="2" fillId="2" borderId="0" xfId="0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 applyAlignment="1" applyProtection="1">
      <alignment vertical="top"/>
      <protection locked="0"/>
    </xf>
    <xf numFmtId="0" fontId="6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left"/>
      <protection locked="0"/>
    </xf>
    <xf numFmtId="0" fontId="3" fillId="2" borderId="0" xfId="0" applyFont="1" applyFill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vertical="distributed"/>
      <protection locked="0"/>
    </xf>
    <xf numFmtId="0" fontId="7" fillId="2" borderId="0" xfId="0" applyFont="1" applyFill="1" applyBorder="1" applyAlignment="1" applyProtection="1">
      <alignment vertical="top" wrapText="1"/>
      <protection locked="0"/>
    </xf>
    <xf numFmtId="0" fontId="10" fillId="2" borderId="0" xfId="0" applyFont="1" applyFill="1" applyAlignment="1" applyProtection="1">
      <alignment vertical="top"/>
      <protection locked="0"/>
    </xf>
    <xf numFmtId="0" fontId="10" fillId="2" borderId="0" xfId="0" applyFont="1" applyFill="1" applyAlignment="1" applyProtection="1">
      <alignment horizontal="left" vertical="top"/>
      <protection locked="0"/>
    </xf>
    <xf numFmtId="0" fontId="10" fillId="2" borderId="0" xfId="0" applyFont="1" applyFill="1" applyBorder="1" applyAlignment="1" applyProtection="1">
      <alignment horizontal="center" vertical="center"/>
      <protection locked="0"/>
    </xf>
    <xf numFmtId="1" fontId="10" fillId="2" borderId="0" xfId="0" applyNumberFormat="1" applyFont="1" applyFill="1" applyBorder="1" applyAlignment="1" applyProtection="1">
      <alignment horizontal="center" vertical="center"/>
      <protection locked="0"/>
    </xf>
    <xf numFmtId="1" fontId="10" fillId="2" borderId="0" xfId="0" applyNumberFormat="1" applyFont="1" applyFill="1" applyBorder="1" applyAlignment="1" applyProtection="1">
      <alignment horizontal="center" vertical="distributed"/>
      <protection locked="0"/>
    </xf>
    <xf numFmtId="0" fontId="2" fillId="2" borderId="0" xfId="0" applyFont="1" applyFill="1" applyAlignment="1" applyProtection="1">
      <alignment horizontal="right" vertical="top"/>
    </xf>
    <xf numFmtId="0" fontId="7" fillId="2" borderId="0" xfId="0" applyFont="1" applyFill="1" applyBorder="1" applyAlignment="1" applyProtection="1">
      <alignment horizontal="right" vertical="top" wrapText="1"/>
      <protection locked="0"/>
    </xf>
    <xf numFmtId="0" fontId="4" fillId="2" borderId="0" xfId="0" applyFont="1" applyFill="1" applyBorder="1" applyAlignment="1" applyProtection="1">
      <alignment horizontal="right" vertical="distributed"/>
      <protection locked="0"/>
    </xf>
    <xf numFmtId="0" fontId="3" fillId="2" borderId="0" xfId="0" applyFont="1" applyFill="1" applyBorder="1" applyAlignment="1" applyProtection="1">
      <alignment horizontal="right" vertical="top" wrapText="1"/>
      <protection locked="0"/>
    </xf>
    <xf numFmtId="0" fontId="0" fillId="2" borderId="0" xfId="0" applyFill="1" applyAlignment="1" applyProtection="1">
      <alignment horizontal="right" vertical="top"/>
      <protection locked="0"/>
    </xf>
    <xf numFmtId="0" fontId="10" fillId="2" borderId="0" xfId="0" applyFont="1" applyFill="1" applyAlignment="1" applyProtection="1">
      <alignment horizontal="right" vertical="top"/>
      <protection locked="0"/>
    </xf>
    <xf numFmtId="0" fontId="12" fillId="2" borderId="0" xfId="0" applyFont="1" applyFill="1" applyBorder="1" applyAlignment="1" applyProtection="1">
      <alignment horizontal="right" vertical="top"/>
      <protection locked="0"/>
    </xf>
    <xf numFmtId="0" fontId="13" fillId="2" borderId="0" xfId="0" applyFont="1" applyFill="1" applyAlignment="1" applyProtection="1">
      <alignment horizontal="left"/>
      <protection locked="0"/>
    </xf>
    <xf numFmtId="164" fontId="13" fillId="2" borderId="5" xfId="0" applyNumberFormat="1" applyFont="1" applyFill="1" applyBorder="1" applyAlignment="1" applyProtection="1">
      <alignment horizontal="center" vertical="distributed"/>
      <protection locked="0"/>
    </xf>
    <xf numFmtId="164" fontId="13" fillId="2" borderId="6" xfId="0" applyNumberFormat="1" applyFont="1" applyFill="1" applyBorder="1" applyAlignment="1" applyProtection="1">
      <alignment horizontal="center" vertical="distributed"/>
      <protection locked="0"/>
    </xf>
    <xf numFmtId="164" fontId="13" fillId="2" borderId="8" xfId="0" applyNumberFormat="1" applyFont="1" applyFill="1" applyBorder="1" applyAlignment="1" applyProtection="1">
      <alignment horizontal="center" vertical="distributed"/>
      <protection locked="0"/>
    </xf>
    <xf numFmtId="164" fontId="13" fillId="2" borderId="9" xfId="0" applyNumberFormat="1" applyFont="1" applyFill="1" applyBorder="1" applyAlignment="1" applyProtection="1">
      <alignment horizontal="center" vertical="distributed"/>
      <protection locked="0"/>
    </xf>
    <xf numFmtId="0" fontId="12" fillId="2" borderId="0" xfId="0" applyFont="1" applyFill="1" applyBorder="1" applyAlignment="1" applyProtection="1">
      <alignment horizontal="right" vertical="center"/>
      <protection locked="0"/>
    </xf>
    <xf numFmtId="0" fontId="12" fillId="2" borderId="0" xfId="0" applyFont="1" applyFill="1" applyBorder="1" applyAlignment="1" applyProtection="1">
      <alignment horizontal="right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8" fillId="2" borderId="0" xfId="0" applyFont="1" applyFill="1" applyBorder="1" applyAlignment="1" applyProtection="1">
      <alignment horizontal="center" vertical="top" wrapText="1"/>
      <protection locked="0"/>
    </xf>
    <xf numFmtId="0" fontId="9" fillId="2" borderId="0" xfId="0" applyFont="1" applyFill="1" applyBorder="1" applyAlignment="1" applyProtection="1">
      <alignment horizontal="left" vertical="top" wrapText="1"/>
      <protection locked="0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7" xfId="0" applyFont="1" applyFill="1" applyBorder="1" applyAlignment="1" applyProtection="1">
      <alignment horizontal="center" vertical="center"/>
      <protection locked="0"/>
    </xf>
    <xf numFmtId="0" fontId="13" fillId="2" borderId="4" xfId="0" applyFont="1" applyFill="1" applyBorder="1" applyAlignment="1" applyProtection="1">
      <alignment horizontal="center" vertical="center"/>
      <protection locked="0"/>
    </xf>
    <xf numFmtId="0" fontId="13" fillId="2" borderId="10" xfId="0" applyFont="1" applyFill="1" applyBorder="1" applyAlignment="1" applyProtection="1">
      <alignment horizontal="center" vertical="center"/>
      <protection locked="0"/>
    </xf>
    <xf numFmtId="164" fontId="13" fillId="2" borderId="11" xfId="0" applyNumberFormat="1" applyFont="1" applyFill="1" applyBorder="1" applyAlignment="1" applyProtection="1">
      <alignment horizontal="center" vertical="distributed"/>
      <protection locked="0"/>
    </xf>
    <xf numFmtId="164" fontId="13" fillId="2" borderId="12" xfId="0" applyNumberFormat="1" applyFont="1" applyFill="1" applyBorder="1" applyAlignment="1" applyProtection="1">
      <alignment horizontal="center" vertical="distributed"/>
      <protection locked="0"/>
    </xf>
    <xf numFmtId="164" fontId="15" fillId="2" borderId="8" xfId="0" applyNumberFormat="1" applyFont="1" applyFill="1" applyBorder="1" applyAlignment="1" applyProtection="1">
      <alignment horizontal="center" vertical="distributed"/>
      <protection locked="0"/>
    </xf>
    <xf numFmtId="164" fontId="15" fillId="2" borderId="9" xfId="0" applyNumberFormat="1" applyFont="1" applyFill="1" applyBorder="1" applyAlignment="1" applyProtection="1">
      <alignment horizontal="center" vertical="distributed"/>
      <protection locked="0"/>
    </xf>
    <xf numFmtId="0" fontId="11" fillId="2" borderId="0" xfId="0" applyFont="1" applyFill="1" applyBorder="1" applyAlignment="1" applyProtection="1">
      <alignment horizontal="right" vertical="top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17004</xdr:colOff>
      <xdr:row>1</xdr:row>
      <xdr:rowOff>85725</xdr:rowOff>
    </xdr:from>
    <xdr:to>
      <xdr:col>10</xdr:col>
      <xdr:colOff>51149</xdr:colOff>
      <xdr:row>4</xdr:row>
      <xdr:rowOff>161925</xdr:rowOff>
    </xdr:to>
    <xdr:grpSp>
      <xdr:nvGrpSpPr>
        <xdr:cNvPr id="1343" name="Group 2"/>
        <xdr:cNvGrpSpPr>
          <a:grpSpLocks/>
        </xdr:cNvGrpSpPr>
      </xdr:nvGrpSpPr>
      <xdr:grpSpPr bwMode="auto">
        <a:xfrm>
          <a:off x="369429" y="276225"/>
          <a:ext cx="6787370" cy="647700"/>
          <a:chOff x="274220" y="211206"/>
          <a:chExt cx="6790235" cy="651057"/>
        </a:xfrm>
      </xdr:grpSpPr>
      <xdr:grpSp>
        <xdr:nvGrpSpPr>
          <xdr:cNvPr id="1344" name="Group 97"/>
          <xdr:cNvGrpSpPr>
            <a:grpSpLocks noChangeAspect="1"/>
          </xdr:cNvGrpSpPr>
        </xdr:nvGrpSpPr>
        <xdr:grpSpPr bwMode="auto">
          <a:xfrm>
            <a:off x="274220" y="211206"/>
            <a:ext cx="6790235" cy="651057"/>
            <a:chOff x="343914" y="710045"/>
            <a:chExt cx="6651795" cy="654983"/>
          </a:xfrm>
        </xdr:grpSpPr>
        <xdr:grpSp>
          <xdr:nvGrpSpPr>
            <xdr:cNvPr id="1347" name="Group 98"/>
            <xdr:cNvGrpSpPr>
              <a:grpSpLocks/>
            </xdr:cNvGrpSpPr>
          </xdr:nvGrpSpPr>
          <xdr:grpSpPr bwMode="auto">
            <a:xfrm>
              <a:off x="1164892" y="724239"/>
              <a:ext cx="5821488" cy="399986"/>
              <a:chOff x="1164892" y="724239"/>
              <a:chExt cx="5821488" cy="399986"/>
            </a:xfrm>
          </xdr:grpSpPr>
          <xdr:sp macro="" textlink="">
            <xdr:nvSpPr>
              <xdr:cNvPr id="119" name="Text Box 424"/>
              <xdr:cNvSpPr txBox="1">
                <a:spLocks noChangeArrowheads="1" noTextEdit="1"/>
              </xdr:cNvSpPr>
            </xdr:nvSpPr>
            <xdr:spPr bwMode="auto">
              <a:xfrm>
                <a:off x="1164893" y="931584"/>
                <a:ext cx="3395867" cy="192642"/>
              </a:xfrm>
              <a:prstGeom prst="rect">
                <a:avLst/>
              </a:prstGeom>
              <a:ln>
                <a:noFill/>
              </a:ln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wrap="square" lIns="18000" tIns="0" rIns="36000" bIns="0" anchor="ctr" upright="1"/>
              <a:lstStyle/>
              <a:p>
                <a:pPr algn="l" rtl="0">
                  <a:defRPr sz="1000"/>
                </a:pPr>
                <a:fld id="{469C468A-4B51-49AA-A09F-5BB2F5EAA371}" type="TxLink">
                  <a: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rPr>
                  <a:pPr algn="l" rtl="0">
                    <a:defRPr sz="1000"/>
                  </a:pPr>
                  <a:t>-</a:t>
                </a:fld>
                <a:endParaRPr lang="bg-BG" b="0" i="1">
                  <a:solidFill>
                    <a:sysClr val="windowText" lastClr="000000"/>
                  </a:solidFill>
                  <a:latin typeface="Times New Roman" pitchFamily="18" charset="0"/>
                  <a:cs typeface="Times New Roman" pitchFamily="18" charset="0"/>
                </a:endParaRPr>
              </a:p>
            </xdr:txBody>
          </xdr:sp>
          <xdr:sp macro="" textlink="$C$2">
            <xdr:nvSpPr>
              <xdr:cNvPr id="120" name="TextBox 119"/>
              <xdr:cNvSpPr txBox="1"/>
            </xdr:nvSpPr>
            <xdr:spPr bwMode="auto">
              <a:xfrm>
                <a:off x="5558996" y="719677"/>
                <a:ext cx="1427384" cy="202274"/>
              </a:xfrm>
              <a:prstGeom prst="rect">
                <a:avLst/>
              </a:prstGeom>
              <a:ln>
                <a:noFill/>
              </a:ln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wrap="square" lIns="18000" tIns="0" rIns="18000" bIns="0" anchor="ctr" upright="1"/>
              <a:lstStyle/>
              <a:p>
                <a:pPr marL="0" indent="0" algn="l" rtl="0">
                  <a:defRPr sz="1000"/>
                </a:pPr>
                <a:fld id="{FE337E16-8467-455E-8655-44755CB9CE01}" type="TxLink">
                  <a: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rPr>
                  <a:pPr marL="0" indent="0" algn="l" rtl="0">
                    <a:defRPr sz="1000"/>
                  </a:pPr>
                  <a:t>059-TL1-02DD-01-00</a:t>
                </a:fld>
                <a:endParaRPr lang="bg-BG" sz="1000" b="0" i="1" u="none" strike="noStrike" baseline="0">
                  <a:solidFill>
                    <a:sysClr val="windowText" lastClr="000000"/>
                  </a:solidFill>
                  <a:latin typeface="Times New Roman" pitchFamily="18" charset="0"/>
                  <a:ea typeface="+mn-ea"/>
                  <a:cs typeface="Times New Roman" pitchFamily="18" charset="0"/>
                </a:endParaRPr>
              </a:p>
            </xdr:txBody>
          </xdr:sp>
          <xdr:sp macro="" textlink="$K$2">
            <xdr:nvSpPr>
              <xdr:cNvPr id="121" name="TextBox 120"/>
              <xdr:cNvSpPr txBox="1"/>
            </xdr:nvSpPr>
            <xdr:spPr bwMode="auto">
              <a:xfrm>
                <a:off x="6790465" y="931584"/>
                <a:ext cx="195915" cy="192642"/>
              </a:xfrm>
              <a:prstGeom prst="rect">
                <a:avLst/>
              </a:prstGeom>
              <a:ln>
                <a:noFill/>
              </a:ln>
            </xdr:spPr>
            <xdr:style>
              <a:lnRef idx="2">
                <a:schemeClr val="dk1"/>
              </a:lnRef>
              <a:fillRef idx="1">
                <a:schemeClr val="lt1"/>
              </a:fillRef>
              <a:effectRef idx="0">
                <a:schemeClr val="dk1"/>
              </a:effectRef>
              <a:fontRef idx="minor">
                <a:schemeClr val="dk1"/>
              </a:fontRef>
            </xdr:style>
            <xdr:txBody>
              <a:bodyPr vertOverflow="clip" horzOverflow="clip" wrap="square" lIns="18000" tIns="0" rIns="18000" bIns="0" anchor="ctr" upright="1"/>
              <a:lstStyle/>
              <a:p>
                <a:pPr marL="0" indent="0" algn="l" rtl="0">
                  <a:defRPr sz="1000"/>
                </a:pPr>
                <a:fld id="{AFF072FE-EB72-49DA-B179-EC3C1D083CD5}" type="TxLink">
                  <a: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rPr>
                  <a:pPr marL="0" indent="0" algn="l" rtl="0">
                    <a:defRPr sz="1000"/>
                  </a:pPr>
                  <a:t>00</a:t>
                </a:fld>
                <a:endParaRPr lang="bg-BG" sz="1000" b="0" i="1" u="none" strike="noStrike" baseline="0">
                  <a:solidFill>
                    <a:sysClr val="windowText" lastClr="000000"/>
                  </a:solidFill>
                  <a:latin typeface="Times New Roman" pitchFamily="18" charset="0"/>
                  <a:ea typeface="+mn-ea"/>
                  <a:cs typeface="Times New Roman" pitchFamily="18" charset="0"/>
                </a:endParaRPr>
              </a:p>
            </xdr:txBody>
          </xdr:sp>
        </xdr:grpSp>
        <xdr:grpSp>
          <xdr:nvGrpSpPr>
            <xdr:cNvPr id="1348" name="Group 99"/>
            <xdr:cNvGrpSpPr>
              <a:grpSpLocks/>
            </xdr:cNvGrpSpPr>
          </xdr:nvGrpSpPr>
          <xdr:grpSpPr bwMode="auto">
            <a:xfrm>
              <a:off x="343914" y="710045"/>
              <a:ext cx="6651795" cy="654983"/>
              <a:chOff x="343914" y="710045"/>
              <a:chExt cx="6651795" cy="654983"/>
            </a:xfrm>
          </xdr:grpSpPr>
          <xdr:cxnSp macro="">
            <xdr:nvCxnSpPr>
              <xdr:cNvPr id="101" name="Straight Connector 100"/>
              <xdr:cNvCxnSpPr/>
            </xdr:nvCxnSpPr>
            <xdr:spPr>
              <a:xfrm>
                <a:off x="4570090" y="710045"/>
                <a:ext cx="0" cy="654983"/>
              </a:xfrm>
              <a:prstGeom prst="line">
                <a:avLst/>
              </a:prstGeom>
              <a:ln/>
              <a:effectLst/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grpSp>
            <xdr:nvGrpSpPr>
              <xdr:cNvPr id="1350" name="Group 101"/>
              <xdr:cNvGrpSpPr>
                <a:grpSpLocks/>
              </xdr:cNvGrpSpPr>
            </xdr:nvGrpSpPr>
            <xdr:grpSpPr bwMode="auto">
              <a:xfrm>
                <a:off x="343914" y="710045"/>
                <a:ext cx="6651795" cy="645351"/>
                <a:chOff x="343914" y="710045"/>
                <a:chExt cx="6651795" cy="645351"/>
              </a:xfrm>
            </xdr:grpSpPr>
            <xdr:sp macro="" textlink="">
              <xdr:nvSpPr>
                <xdr:cNvPr id="107" name="Text Box 571"/>
                <xdr:cNvSpPr txBox="1">
                  <a:spLocks noChangeArrowheads="1"/>
                </xdr:cNvSpPr>
              </xdr:nvSpPr>
              <xdr:spPr bwMode="auto">
                <a:xfrm>
                  <a:off x="371901" y="738941"/>
                  <a:ext cx="4165317" cy="183010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wrap="square" lIns="18000" tIns="0" rIns="18000" bIns="0" anchor="ctr" upright="1"/>
                <a:lstStyle/>
                <a:p>
                  <a:pPr marL="0" indent="0" algn="l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ОБЕКТ: </a:t>
                  </a:r>
                  <a:r>
                    <a:rPr lang="bg-BG" sz="1000" b="0" i="1">
                      <a:solidFill>
                        <a:schemeClr val="dk1"/>
                      </a:solidFill>
                      <a:effectLst/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rPr>
                    <a:t>ВЛ 110 kV п/ст „Варна Север“ – п/ст „Каварна”</a:t>
                  </a:r>
                  <a:endParaRPr lang="bg-BG" sz="9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endParaRPr>
                </a:p>
              </xdr:txBody>
            </xdr:sp>
            <xdr:sp macro="" textlink="">
              <xdr:nvSpPr>
                <xdr:cNvPr id="108" name="TextBox 107"/>
                <xdr:cNvSpPr txBox="1"/>
              </xdr:nvSpPr>
              <xdr:spPr bwMode="auto">
                <a:xfrm>
                  <a:off x="362573" y="931583"/>
                  <a:ext cx="783662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0" bIns="0" anchor="ctr" upright="1"/>
                <a:lstStyle/>
                <a:p>
                  <a:pPr marL="0" indent="0" algn="l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ПОДОБЕКТ: </a:t>
                  </a:r>
                </a:p>
              </xdr:txBody>
            </xdr:sp>
            <xdr:sp macro="" textlink="">
              <xdr:nvSpPr>
                <xdr:cNvPr id="109" name="TextBox 108"/>
                <xdr:cNvSpPr txBox="1"/>
              </xdr:nvSpPr>
              <xdr:spPr bwMode="auto">
                <a:xfrm>
                  <a:off x="4598077" y="719677"/>
                  <a:ext cx="942260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0" bIns="0" anchor="ctr" upright="1"/>
                <a:lstStyle/>
                <a:p>
                  <a:pPr marL="0" indent="0" algn="l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ДОКУМЕНТ № </a:t>
                  </a:r>
                </a:p>
              </xdr:txBody>
            </xdr:sp>
            <xdr:sp macro="" textlink="">
              <xdr:nvSpPr>
                <xdr:cNvPr id="110" name="TextBox 109"/>
                <xdr:cNvSpPr txBox="1"/>
              </xdr:nvSpPr>
              <xdr:spPr bwMode="auto">
                <a:xfrm>
                  <a:off x="4588748" y="921951"/>
                  <a:ext cx="447807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0" bIns="0" anchor="ctr" upright="1"/>
                <a:lstStyle/>
                <a:p>
                  <a:pPr marL="0" indent="0" algn="l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ФАЗА: </a:t>
                  </a:r>
                </a:p>
              </xdr:txBody>
            </xdr:sp>
            <xdr:sp macro="" textlink="">
              <xdr:nvSpPr>
                <xdr:cNvPr id="111" name="TextBox 110"/>
                <xdr:cNvSpPr txBox="1"/>
              </xdr:nvSpPr>
              <xdr:spPr bwMode="auto">
                <a:xfrm>
                  <a:off x="5036555" y="921951"/>
                  <a:ext cx="1082199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18000" bIns="0" anchor="ctr" upright="1"/>
                <a:lstStyle/>
                <a:p>
                  <a:pPr marL="0" indent="0" algn="l" rtl="0">
                    <a:defRPr sz="1000"/>
                  </a:pPr>
                  <a:fld id="{21F861D3-5AA2-4E20-81CB-4225B5961CCF}" type="TxLink">
                    <a:rPr lang="bg-BG" sz="1000" b="0" i="1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pPr marL="0" indent="0" algn="l" rtl="0">
                      <a:defRPr sz="1000"/>
                    </a:pPr>
                    <a:t>Технически проект</a:t>
                  </a:fld>
                  <a:endPara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endParaRPr>
                </a:p>
              </xdr:txBody>
            </xdr:sp>
            <xdr:sp macro="" textlink="">
              <xdr:nvSpPr>
                <xdr:cNvPr id="112" name="TextBox 111"/>
                <xdr:cNvSpPr txBox="1"/>
              </xdr:nvSpPr>
              <xdr:spPr bwMode="auto">
                <a:xfrm>
                  <a:off x="381231" y="1133858"/>
                  <a:ext cx="363843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0" tIns="0" rIns="18000" bIns="0" anchor="ctr" upright="1"/>
                <a:lstStyle/>
                <a:p>
                  <a:pPr marL="0" indent="0" algn="l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ТОМ: </a:t>
                  </a:r>
                </a:p>
              </xdr:txBody>
            </xdr:sp>
            <xdr:sp macro="" textlink="">
              <xdr:nvSpPr>
                <xdr:cNvPr id="113" name="TextBox 112"/>
                <xdr:cNvSpPr txBox="1"/>
              </xdr:nvSpPr>
              <xdr:spPr bwMode="auto">
                <a:xfrm>
                  <a:off x="1034283" y="1133858"/>
                  <a:ext cx="466465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18000" bIns="0" anchor="ctr" upright="1"/>
                <a:lstStyle/>
                <a:p>
                  <a:pPr marL="0" indent="0" algn="r" rtl="0">
                    <a:defRPr sz="1000"/>
                  </a:pP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ЧАСТ: </a:t>
                  </a:r>
                </a:p>
              </xdr:txBody>
            </xdr:sp>
            <xdr:sp macro="" textlink="$C$4">
              <xdr:nvSpPr>
                <xdr:cNvPr id="114" name="TextBox 113"/>
                <xdr:cNvSpPr txBox="1"/>
              </xdr:nvSpPr>
              <xdr:spPr bwMode="auto">
                <a:xfrm>
                  <a:off x="1500748" y="1133858"/>
                  <a:ext cx="3060012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36000" bIns="0" anchor="ctr" upright="1"/>
                <a:lstStyle/>
                <a:p>
                  <a:pPr marL="0" indent="0" algn="l" rtl="0">
                    <a:defRPr sz="1000"/>
                  </a:pPr>
                  <a:fld id="{1B847082-12E7-4A41-8158-A624D98D41B0}" type="TxLink">
                    <a:rPr lang="bg-BG" sz="1000" b="0" i="1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pPr marL="0" indent="0" algn="l" rtl="0">
                      <a:defRPr sz="1000"/>
                    </a:pPr>
                    <a:t>Геодезия</a:t>
                  </a:fld>
                  <a:endPara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endParaRPr>
                </a:p>
              </xdr:txBody>
            </xdr:sp>
            <xdr:sp macro="" textlink="">
              <xdr:nvSpPr>
                <xdr:cNvPr id="115" name="TextBox 114"/>
                <xdr:cNvSpPr txBox="1"/>
              </xdr:nvSpPr>
              <xdr:spPr bwMode="auto">
                <a:xfrm>
                  <a:off x="6137413" y="921951"/>
                  <a:ext cx="653051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0" tIns="0" rIns="0" bIns="0" anchor="ctr" upright="1"/>
                <a:lstStyle/>
                <a:p>
                  <a:pPr marL="0" indent="0" algn="r" rtl="0">
                    <a:defRPr sz="1000"/>
                  </a:pPr>
                  <a:r>
                    <a:rPr lang="bg-BG" sz="1000" b="1" i="0" u="none" strike="noStrike" baseline="0">
                      <a:ln>
                        <a:noFill/>
                      </a:ln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РЕВИЗИЯ</a:t>
                  </a:r>
                  <a:r>
                    <a:rPr lang="bg-BG" sz="1000" b="1" i="0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t>: </a:t>
                  </a:r>
                </a:p>
              </xdr:txBody>
            </xdr:sp>
            <xdr:sp macro="" textlink="$C$3">
              <xdr:nvSpPr>
                <xdr:cNvPr id="116" name="TextBox 115"/>
                <xdr:cNvSpPr txBox="1"/>
              </xdr:nvSpPr>
              <xdr:spPr bwMode="auto">
                <a:xfrm>
                  <a:off x="754403" y="1133858"/>
                  <a:ext cx="270550" cy="202274"/>
                </a:xfrm>
                <a:prstGeom prst="rect">
                  <a:avLst/>
                </a:prstGeom>
                <a:ln>
                  <a:noFill/>
                </a:ln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lIns="18000" tIns="0" rIns="18000" bIns="0" anchor="ctr" upright="1"/>
                <a:lstStyle/>
                <a:p>
                  <a:pPr marL="0" indent="0" algn="l" rtl="0">
                    <a:defRPr sz="1000"/>
                  </a:pPr>
                  <a:fld id="{D8777B50-B0E9-471B-8562-34FDD4204263}" type="TxLink">
                    <a:rPr lang="bg-BG" sz="1000" b="0" i="1" u="none" strike="noStrike" baseline="0">
                      <a:solidFill>
                        <a:sysClr val="windowText" lastClr="000000"/>
                      </a:solidFill>
                      <a:latin typeface="Times New Roman" pitchFamily="18" charset="0"/>
                      <a:ea typeface="+mn-ea"/>
                      <a:cs typeface="Times New Roman" pitchFamily="18" charset="0"/>
                    </a:rPr>
                    <a:pPr marL="0" indent="0" algn="l" rtl="0">
                      <a:defRPr sz="1000"/>
                    </a:pPr>
                    <a:t>02</a:t>
                  </a:fld>
                  <a:endParaRPr lang="bg-BG" sz="1000" b="0" i="1" u="none" strike="noStrike" baseline="0">
                    <a:solidFill>
                      <a:sysClr val="windowText" lastClr="000000"/>
                    </a:solidFill>
                    <a:latin typeface="Times New Roman" pitchFamily="18" charset="0"/>
                    <a:ea typeface="+mn-ea"/>
                    <a:cs typeface="Times New Roman" pitchFamily="18" charset="0"/>
                  </a:endParaRPr>
                </a:p>
              </xdr:txBody>
            </xdr:sp>
            <xdr:sp macro="" textlink="">
              <xdr:nvSpPr>
                <xdr:cNvPr id="117" name="Picture 397" descr="5"/>
                <xdr:cNvSpPr>
                  <a:spLocks noChangeArrowheads="1"/>
                </xdr:cNvSpPr>
              </xdr:nvSpPr>
              <xdr:spPr bwMode="auto">
                <a:xfrm>
                  <a:off x="343914" y="710045"/>
                  <a:ext cx="6651795" cy="645351"/>
                </a:xfrm>
                <a:prstGeom prst="rect">
                  <a:avLst/>
                </a:prstGeom>
                <a:noFill/>
                <a:ln/>
              </xdr:spPr>
              <xdr:style>
                <a:lnRef idx="2">
                  <a:schemeClr val="dk1"/>
                </a:lnRef>
                <a:fillRef idx="1">
                  <a:schemeClr val="lt1"/>
                </a:fillRef>
                <a:effectRef idx="0">
                  <a:schemeClr val="dk1"/>
                </a:effectRef>
                <a:fontRef idx="minor">
                  <a:schemeClr val="dk1"/>
                </a:fontRef>
              </xdr:style>
              <xdr:txBody>
                <a:bodyPr/>
                <a:lstStyle/>
                <a:p>
                  <a:endParaRPr lang="bg-BG"/>
                </a:p>
              </xdr:txBody>
            </xdr:sp>
            <xdr:cxnSp macro="">
              <xdr:nvCxnSpPr>
                <xdr:cNvPr id="118" name="Straight Connector 117"/>
                <xdr:cNvCxnSpPr/>
              </xdr:nvCxnSpPr>
              <xdr:spPr>
                <a:xfrm flipH="1">
                  <a:off x="343914" y="921951"/>
                  <a:ext cx="6651795" cy="0"/>
                </a:xfrm>
                <a:prstGeom prst="line">
                  <a:avLst/>
                </a:prstGeom>
              </xdr:spPr>
              <xdr:style>
                <a:lnRef idx="1">
                  <a:schemeClr val="dk1"/>
                </a:lnRef>
                <a:fillRef idx="0">
                  <a:schemeClr val="dk1"/>
                </a:fillRef>
                <a:effectRef idx="0">
                  <a:schemeClr val="dk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103" name="Straight Connector 102"/>
              <xdr:cNvCxnSpPr/>
            </xdr:nvCxnSpPr>
            <xdr:spPr>
              <a:xfrm>
                <a:off x="6128084" y="921951"/>
                <a:ext cx="0" cy="211906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4" name="Straight Connector 103"/>
              <xdr:cNvCxnSpPr/>
            </xdr:nvCxnSpPr>
            <xdr:spPr>
              <a:xfrm>
                <a:off x="343914" y="1133858"/>
                <a:ext cx="6651795" cy="0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  <xdr:cxnSp macro="">
            <xdr:nvCxnSpPr>
              <xdr:cNvPr id="105" name="Straight Connector 104"/>
              <xdr:cNvCxnSpPr/>
            </xdr:nvCxnSpPr>
            <xdr:spPr>
              <a:xfrm>
                <a:off x="1043612" y="1133858"/>
                <a:ext cx="0" cy="202274"/>
              </a:xfrm>
              <a:prstGeom prst="line">
                <a:avLst/>
              </a:prstGeom>
            </xdr:spPr>
            <xdr:style>
              <a:lnRef idx="1">
                <a:schemeClr val="dk1"/>
              </a:lnRef>
              <a:fillRef idx="0">
                <a:schemeClr val="dk1"/>
              </a:fillRef>
              <a:effectRef idx="0">
                <a:schemeClr val="dk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26" name="TextBox 25"/>
          <xdr:cNvSpPr txBox="1"/>
        </xdr:nvSpPr>
        <xdr:spPr bwMode="auto">
          <a:xfrm>
            <a:off x="4597876" y="642053"/>
            <a:ext cx="1038058" cy="191487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wrap="square" lIns="18000" tIns="0" rIns="0" bIns="0" anchor="ctr" upright="1"/>
          <a:lstStyle/>
          <a:p>
            <a:pPr marL="0" indent="0" algn="l" rtl="0">
              <a:defRPr sz="1000"/>
            </a:pPr>
            <a:r>
              <a:rPr lang="bg-BG" sz="1000" b="1" i="0" u="none" strike="noStrike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t>ПРИЛОЖЕНИЕ: </a:t>
            </a:r>
          </a:p>
        </xdr:txBody>
      </xdr:sp>
      <xdr:sp macro="" textlink="$K$3">
        <xdr:nvSpPr>
          <xdr:cNvPr id="28" name="TextBox 27"/>
          <xdr:cNvSpPr txBox="1"/>
        </xdr:nvSpPr>
        <xdr:spPr bwMode="auto">
          <a:xfrm>
            <a:off x="5653978" y="642053"/>
            <a:ext cx="266657" cy="191487"/>
          </a:xfrm>
          <a:prstGeom prst="rect">
            <a:avLst/>
          </a:prstGeom>
          <a:ln>
            <a:noFill/>
          </a:ln>
        </xdr:spPr>
        <xdr:style>
          <a:lnRef idx="2">
            <a:schemeClr val="dk1"/>
          </a:lnRef>
          <a:fillRef idx="1">
            <a:schemeClr val="lt1"/>
          </a:fillRef>
          <a:effectRef idx="0">
            <a:schemeClr val="dk1"/>
          </a:effectRef>
          <a:fontRef idx="minor">
            <a:schemeClr val="dk1"/>
          </a:fontRef>
        </xdr:style>
        <xdr:txBody>
          <a:bodyPr vertOverflow="clip" horzOverflow="clip" wrap="square" lIns="18000" tIns="0" rIns="18000" bIns="0" anchor="ctr" upright="1"/>
          <a:lstStyle/>
          <a:p>
            <a:pPr marL="0" indent="0" algn="l" rtl="0">
              <a:defRPr sz="1000"/>
            </a:pPr>
            <a:fld id="{F1823DC6-8251-4491-BAA4-E965C89E45EC}" type="TxLink">
              <a:rPr lang="bg-BG" sz="1000" b="0" i="1" u="none" strike="noStrike" baseline="0">
                <a:solidFill>
                  <a:sysClr val="windowText" lastClr="000000"/>
                </a:solidFill>
                <a:latin typeface="Times New Roman" pitchFamily="18" charset="0"/>
                <a:ea typeface="+mn-ea"/>
                <a:cs typeface="Times New Roman" pitchFamily="18" charset="0"/>
              </a:rPr>
              <a:pPr marL="0" indent="0" algn="l" rtl="0">
                <a:defRPr sz="1000"/>
              </a:pPr>
              <a:t>01</a:t>
            </a:fld>
            <a:endParaRPr lang="bg-BG" sz="1000" b="0" i="1" u="none" strike="noStrike" baseline="0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45"/>
  <sheetViews>
    <sheetView tabSelected="1" view="pageBreakPreview" zoomScaleNormal="115" zoomScaleSheetLayoutView="100" workbookViewId="0">
      <selection activeCell="I27" sqref="I27"/>
    </sheetView>
  </sheetViews>
  <sheetFormatPr defaultRowHeight="15" x14ac:dyDescent="0.25"/>
  <cols>
    <col min="1" max="1" width="3.7109375" style="1" customWidth="1"/>
    <col min="2" max="2" width="1.5703125" style="1" customWidth="1"/>
    <col min="3" max="3" width="1.5703125" style="2" customWidth="1"/>
    <col min="4" max="4" width="1.140625" style="2" customWidth="1"/>
    <col min="5" max="5" width="11.85546875" style="2" customWidth="1"/>
    <col min="6" max="6" width="14.140625" style="2" customWidth="1"/>
    <col min="7" max="7" width="30.42578125" style="27" customWidth="1"/>
    <col min="8" max="9" width="16.7109375" style="2" customWidth="1"/>
    <col min="10" max="10" width="8.7109375" style="2" customWidth="1"/>
    <col min="11" max="11" width="1" style="2" customWidth="1"/>
    <col min="12" max="12" width="1.5703125" style="1" customWidth="1"/>
    <col min="13" max="13" width="7.85546875" style="1" customWidth="1"/>
    <col min="14" max="14" width="16" style="1" bestFit="1" customWidth="1"/>
    <col min="15" max="16384" width="9.140625" style="1"/>
  </cols>
  <sheetData>
    <row r="2" spans="2:19" x14ac:dyDescent="0.25">
      <c r="B2" s="8"/>
      <c r="C2" s="6" t="str">
        <f ca="1">MID(MID(CELL("filename"),SEARCH("[",CELL("filename"))+1, SEARCH("]",CELL("filename"))-SEARCH("[",CELL("filename"))-1),1,18)</f>
        <v>059-TL1-02DD-01-00</v>
      </c>
      <c r="D2" s="6"/>
      <c r="E2" s="6"/>
      <c r="F2" s="6"/>
      <c r="G2" s="23"/>
      <c r="H2" s="6"/>
      <c r="I2" s="6"/>
      <c r="J2" s="6"/>
      <c r="K2" s="6" t="str">
        <f ca="1">MID(MID(CELL("filename"),SEARCH("[",CELL("filename"))+1, SEARCH("]",CELL("filename"))-SEARCH("[",CELL("filename"))-1),17,2)</f>
        <v>00</v>
      </c>
      <c r="Q2" s="3"/>
      <c r="R2" s="3"/>
      <c r="S2" s="3"/>
    </row>
    <row r="3" spans="2:19" x14ac:dyDescent="0.25">
      <c r="B3" s="8"/>
      <c r="C3" s="6" t="str">
        <f ca="1">MID(MID(CELL("filename"),SEARCH("[",CELL("filename"))+1, SEARCH("]",CELL("filename"))-SEARCH("[",CELL("filename"))-1),9,2)</f>
        <v>02</v>
      </c>
      <c r="D3" s="6"/>
      <c r="E3" s="6"/>
      <c r="F3" s="6"/>
      <c r="G3" s="23"/>
      <c r="H3" s="6"/>
      <c r="I3" s="6"/>
      <c r="J3" s="6"/>
      <c r="K3" s="6" t="str">
        <f ca="1">MID(MID(CELL("filename"),SEARCH("[",CELL("filename"))+1, SEARCH("]",CELL("filename"))-SEARCH("[",CELL("filename"))-1),14,2)</f>
        <v>01</v>
      </c>
      <c r="Q3" s="3"/>
      <c r="R3" s="3"/>
      <c r="S3" s="3"/>
    </row>
    <row r="4" spans="2:19" x14ac:dyDescent="0.25">
      <c r="B4" s="8"/>
      <c r="C4" s="6" t="s">
        <v>38</v>
      </c>
      <c r="D4" s="6"/>
      <c r="E4" s="6"/>
      <c r="F4" s="6"/>
      <c r="G4" s="23"/>
      <c r="H4" s="6"/>
      <c r="I4" s="6"/>
      <c r="J4" s="6"/>
      <c r="K4" s="7"/>
      <c r="Q4" s="3"/>
      <c r="R4" s="3"/>
      <c r="S4" s="3"/>
    </row>
    <row r="5" spans="2:19" ht="23.25" customHeight="1" x14ac:dyDescent="0.25">
      <c r="B5" s="8"/>
      <c r="C5" s="17"/>
      <c r="D5" s="17"/>
      <c r="E5" s="17"/>
      <c r="F5" s="17"/>
      <c r="G5" s="24"/>
      <c r="H5" s="17"/>
      <c r="I5" s="17"/>
      <c r="J5" s="17"/>
      <c r="K5" s="7"/>
      <c r="L5" s="9"/>
      <c r="Q5" s="3"/>
      <c r="R5" s="3"/>
      <c r="S5" s="3"/>
    </row>
    <row r="6" spans="2:19" ht="34.5" customHeight="1" x14ac:dyDescent="0.3">
      <c r="D6" s="29"/>
      <c r="E6" s="36"/>
      <c r="F6" s="29"/>
      <c r="G6" s="29"/>
      <c r="H6" s="29"/>
      <c r="I6" s="29"/>
      <c r="J6" s="35" t="s">
        <v>33</v>
      </c>
      <c r="K6" s="29"/>
      <c r="L6" s="29"/>
      <c r="M6" s="4"/>
      <c r="N6" s="4"/>
      <c r="O6" s="4"/>
      <c r="P6" s="4"/>
      <c r="Q6" s="4"/>
      <c r="R6" s="4"/>
      <c r="S6" s="4"/>
    </row>
    <row r="7" spans="2:19" ht="15.75" thickBot="1" x14ac:dyDescent="0.3">
      <c r="C7" s="10"/>
      <c r="D7" s="16"/>
      <c r="E7" s="15"/>
      <c r="F7" s="16"/>
      <c r="G7" s="25"/>
      <c r="H7" s="16"/>
      <c r="I7" s="16"/>
      <c r="J7" s="49"/>
      <c r="K7" s="16"/>
      <c r="L7" s="4"/>
      <c r="M7" s="4"/>
      <c r="N7" s="4"/>
      <c r="O7" s="4"/>
      <c r="P7" s="4"/>
      <c r="Q7" s="4"/>
      <c r="R7" s="4"/>
      <c r="S7" s="4"/>
    </row>
    <row r="8" spans="2:19" s="37" customFormat="1" ht="43.5" customHeight="1" thickBot="1" x14ac:dyDescent="0.3">
      <c r="D8" s="38"/>
      <c r="E8" s="38"/>
      <c r="F8" s="51" t="s">
        <v>37</v>
      </c>
      <c r="G8" s="52" t="s">
        <v>1</v>
      </c>
      <c r="H8" s="53" t="s">
        <v>2</v>
      </c>
      <c r="I8" s="39"/>
      <c r="J8" s="14"/>
      <c r="K8" s="40"/>
      <c r="L8" s="41"/>
      <c r="M8" s="41"/>
      <c r="N8" s="41"/>
      <c r="O8" s="40"/>
      <c r="P8" s="40"/>
      <c r="Q8" s="40"/>
    </row>
    <row r="9" spans="2:19" s="11" customFormat="1" ht="12.75" x14ac:dyDescent="0.2">
      <c r="D9" s="20"/>
      <c r="E9" s="21"/>
      <c r="F9" s="43" t="s">
        <v>5</v>
      </c>
      <c r="G9" s="31">
        <v>4690286.165</v>
      </c>
      <c r="H9" s="32">
        <v>9637533.0629999992</v>
      </c>
      <c r="I9" s="22"/>
      <c r="J9" s="12"/>
      <c r="K9" s="12"/>
      <c r="L9" s="30"/>
      <c r="M9" s="30"/>
      <c r="N9" s="30"/>
      <c r="O9" s="12"/>
      <c r="P9" s="12"/>
      <c r="Q9" s="12"/>
    </row>
    <row r="10" spans="2:19" s="11" customFormat="1" ht="12.75" x14ac:dyDescent="0.2">
      <c r="D10" s="20"/>
      <c r="E10" s="21"/>
      <c r="F10" s="42" t="s">
        <v>6</v>
      </c>
      <c r="G10" s="33">
        <v>4690427.7699999996</v>
      </c>
      <c r="H10" s="34">
        <v>9637661.3770000003</v>
      </c>
      <c r="I10" s="22"/>
      <c r="J10" s="12"/>
      <c r="K10" s="12"/>
      <c r="L10" s="30"/>
      <c r="M10" s="30"/>
      <c r="N10" s="30"/>
      <c r="O10" s="12"/>
      <c r="P10" s="12"/>
      <c r="Q10" s="12"/>
    </row>
    <row r="11" spans="2:19" s="11" customFormat="1" ht="12.75" x14ac:dyDescent="0.2">
      <c r="D11" s="20"/>
      <c r="E11" s="21"/>
      <c r="F11" s="42" t="s">
        <v>7</v>
      </c>
      <c r="G11" s="33">
        <v>4692177.8099999996</v>
      </c>
      <c r="H11" s="34">
        <v>9636979.0500000007</v>
      </c>
      <c r="I11" s="22"/>
      <c r="J11" s="12"/>
      <c r="K11" s="12"/>
      <c r="L11" s="30"/>
      <c r="M11" s="30"/>
      <c r="N11" s="30"/>
      <c r="O11" s="12"/>
      <c r="P11" s="12"/>
      <c r="Q11" s="12"/>
    </row>
    <row r="12" spans="2:19" s="11" customFormat="1" ht="12.75" x14ac:dyDescent="0.2">
      <c r="D12" s="20"/>
      <c r="E12" s="21"/>
      <c r="F12" s="42" t="s">
        <v>8</v>
      </c>
      <c r="G12" s="33">
        <v>4695879.6900000004</v>
      </c>
      <c r="H12" s="34">
        <v>9642620.7899999991</v>
      </c>
      <c r="I12" s="22"/>
      <c r="J12" s="12"/>
      <c r="K12" s="12"/>
      <c r="L12" s="30"/>
      <c r="M12" s="30"/>
      <c r="N12" s="30"/>
      <c r="O12" s="12"/>
      <c r="P12" s="12"/>
      <c r="Q12" s="12"/>
    </row>
    <row r="13" spans="2:19" s="11" customFormat="1" ht="12.75" x14ac:dyDescent="0.2">
      <c r="D13" s="20"/>
      <c r="E13" s="21"/>
      <c r="F13" s="42" t="s">
        <v>9</v>
      </c>
      <c r="G13" s="33">
        <v>4695492.5999999996</v>
      </c>
      <c r="H13" s="34">
        <v>9643817.7400000002</v>
      </c>
      <c r="I13" s="22"/>
      <c r="J13" s="12"/>
      <c r="K13" s="12"/>
      <c r="L13" s="12"/>
      <c r="M13" s="12"/>
      <c r="N13" s="12"/>
      <c r="O13" s="12"/>
      <c r="P13" s="12"/>
      <c r="Q13" s="12"/>
    </row>
    <row r="14" spans="2:19" s="11" customFormat="1" ht="12.75" x14ac:dyDescent="0.2">
      <c r="D14" s="20"/>
      <c r="E14" s="21"/>
      <c r="F14" s="42" t="s">
        <v>10</v>
      </c>
      <c r="G14" s="33">
        <v>4695182.32</v>
      </c>
      <c r="H14" s="34">
        <v>9644196.1300000008</v>
      </c>
      <c r="I14" s="22"/>
      <c r="J14" s="12"/>
      <c r="K14" s="12"/>
      <c r="L14" s="12"/>
      <c r="M14" s="12"/>
      <c r="N14" s="12"/>
      <c r="O14" s="12"/>
      <c r="P14" s="12"/>
      <c r="Q14" s="12"/>
    </row>
    <row r="15" spans="2:19" s="11" customFormat="1" ht="12.75" x14ac:dyDescent="0.2">
      <c r="D15" s="20"/>
      <c r="E15" s="21"/>
      <c r="F15" s="42" t="s">
        <v>11</v>
      </c>
      <c r="G15" s="33">
        <v>4694563.6100000003</v>
      </c>
      <c r="H15" s="34">
        <v>9644633.7400000002</v>
      </c>
      <c r="I15" s="22"/>
      <c r="J15" s="12"/>
      <c r="K15" s="12"/>
      <c r="L15" s="12"/>
      <c r="M15" s="12"/>
      <c r="N15" s="12"/>
      <c r="O15" s="12"/>
      <c r="P15" s="12"/>
      <c r="Q15" s="12"/>
    </row>
    <row r="16" spans="2:19" s="11" customFormat="1" ht="12.75" x14ac:dyDescent="0.2">
      <c r="D16" s="20"/>
      <c r="E16" s="21"/>
      <c r="F16" s="42" t="s">
        <v>12</v>
      </c>
      <c r="G16" s="33">
        <v>4694263.05</v>
      </c>
      <c r="H16" s="34">
        <v>9645322.4199999999</v>
      </c>
      <c r="I16" s="22"/>
      <c r="J16" s="12"/>
      <c r="K16" s="12"/>
      <c r="L16" s="12"/>
      <c r="M16" s="12"/>
      <c r="N16" s="12"/>
      <c r="O16" s="12"/>
      <c r="P16" s="12"/>
      <c r="Q16" s="12"/>
    </row>
    <row r="17" spans="4:17" s="11" customFormat="1" ht="12.75" x14ac:dyDescent="0.2">
      <c r="D17" s="20"/>
      <c r="E17" s="21"/>
      <c r="F17" s="42" t="s">
        <v>13</v>
      </c>
      <c r="G17" s="33">
        <v>4694184.6100000003</v>
      </c>
      <c r="H17" s="34">
        <v>9647358.0800000001</v>
      </c>
      <c r="I17" s="22"/>
      <c r="J17" s="12"/>
      <c r="K17" s="12"/>
      <c r="L17" s="12"/>
      <c r="M17" s="12"/>
      <c r="N17" s="12"/>
      <c r="O17" s="12"/>
      <c r="P17" s="12"/>
      <c r="Q17" s="12"/>
    </row>
    <row r="18" spans="4:17" s="11" customFormat="1" ht="12.75" x14ac:dyDescent="0.2">
      <c r="D18" s="20"/>
      <c r="E18" s="21"/>
      <c r="F18" s="42" t="s">
        <v>14</v>
      </c>
      <c r="G18" s="33">
        <v>4694662.38</v>
      </c>
      <c r="H18" s="34">
        <v>9647908.8000000007</v>
      </c>
      <c r="I18" s="22"/>
      <c r="J18" s="12"/>
      <c r="K18" s="12"/>
      <c r="L18" s="12"/>
      <c r="M18" s="12"/>
      <c r="N18" s="12"/>
      <c r="O18" s="12"/>
      <c r="P18" s="12"/>
      <c r="Q18" s="12"/>
    </row>
    <row r="19" spans="4:17" s="11" customFormat="1" ht="12.75" x14ac:dyDescent="0.2">
      <c r="D19" s="20"/>
      <c r="E19" s="21"/>
      <c r="F19" s="42" t="s">
        <v>15</v>
      </c>
      <c r="G19" s="33">
        <v>4695782.6100000003</v>
      </c>
      <c r="H19" s="34">
        <v>9648118.5399999991</v>
      </c>
      <c r="I19" s="22"/>
      <c r="J19" s="12"/>
      <c r="K19" s="12"/>
      <c r="L19" s="12"/>
      <c r="M19" s="12"/>
      <c r="N19" s="12"/>
      <c r="O19" s="12"/>
      <c r="P19" s="12"/>
      <c r="Q19" s="12"/>
    </row>
    <row r="20" spans="4:17" s="11" customFormat="1" ht="12.75" x14ac:dyDescent="0.2">
      <c r="D20" s="20"/>
      <c r="E20" s="21"/>
      <c r="F20" s="42" t="s">
        <v>16</v>
      </c>
      <c r="G20" s="33">
        <v>4696618.7850000001</v>
      </c>
      <c r="H20" s="34">
        <v>9648125.8333999999</v>
      </c>
      <c r="I20" s="22"/>
      <c r="J20" s="12"/>
      <c r="K20" s="12"/>
      <c r="L20" s="12"/>
      <c r="M20" s="12"/>
      <c r="N20" s="12"/>
      <c r="O20" s="12"/>
      <c r="P20" s="12"/>
      <c r="Q20" s="12"/>
    </row>
    <row r="21" spans="4:17" s="11" customFormat="1" ht="12.75" x14ac:dyDescent="0.2">
      <c r="D21" s="20"/>
      <c r="E21" s="21"/>
      <c r="F21" s="42" t="s">
        <v>17</v>
      </c>
      <c r="G21" s="33">
        <v>4697336.5988999996</v>
      </c>
      <c r="H21" s="34">
        <v>9648406.2232000008</v>
      </c>
      <c r="I21" s="22"/>
      <c r="J21" s="12"/>
      <c r="K21" s="12"/>
      <c r="L21" s="12"/>
      <c r="M21" s="12"/>
      <c r="N21" s="12"/>
      <c r="O21" s="12"/>
      <c r="P21" s="12"/>
      <c r="Q21" s="12"/>
    </row>
    <row r="22" spans="4:17" s="11" customFormat="1" ht="12.75" x14ac:dyDescent="0.2">
      <c r="D22" s="20"/>
      <c r="E22" s="21"/>
      <c r="F22" s="42" t="s">
        <v>18</v>
      </c>
      <c r="G22" s="47">
        <v>4697778.7520000003</v>
      </c>
      <c r="H22" s="48">
        <v>9648795.5280000009</v>
      </c>
      <c r="I22" s="22"/>
      <c r="J22" s="12"/>
      <c r="K22" s="12"/>
      <c r="L22" s="12"/>
      <c r="M22" s="12"/>
      <c r="N22" s="12"/>
      <c r="O22" s="12"/>
      <c r="P22" s="12"/>
      <c r="Q22" s="12"/>
    </row>
    <row r="23" spans="4:17" s="11" customFormat="1" ht="12.75" x14ac:dyDescent="0.2">
      <c r="D23" s="20"/>
      <c r="E23" s="21"/>
      <c r="F23" s="42" t="s">
        <v>19</v>
      </c>
      <c r="G23" s="33">
        <v>4699887.04</v>
      </c>
      <c r="H23" s="34">
        <v>9649510.5500000007</v>
      </c>
      <c r="I23" s="22"/>
      <c r="J23" s="12"/>
      <c r="K23" s="12"/>
      <c r="L23" s="12"/>
      <c r="M23" s="12"/>
      <c r="N23" s="12"/>
      <c r="O23" s="12"/>
      <c r="P23" s="12"/>
      <c r="Q23" s="12"/>
    </row>
    <row r="24" spans="4:17" s="11" customFormat="1" ht="12.75" x14ac:dyDescent="0.2">
      <c r="D24" s="20"/>
      <c r="E24" s="21"/>
      <c r="F24" s="42" t="s">
        <v>20</v>
      </c>
      <c r="G24" s="33">
        <v>4700699.75</v>
      </c>
      <c r="H24" s="34">
        <v>9650160.8000000007</v>
      </c>
      <c r="I24" s="22"/>
      <c r="J24" s="12"/>
      <c r="K24" s="12"/>
      <c r="L24" s="12"/>
      <c r="M24" s="12"/>
      <c r="N24" s="12"/>
      <c r="O24" s="12"/>
      <c r="P24" s="12"/>
      <c r="Q24" s="12"/>
    </row>
    <row r="25" spans="4:17" s="11" customFormat="1" ht="12.75" x14ac:dyDescent="0.2">
      <c r="D25" s="20"/>
      <c r="E25" s="21"/>
      <c r="F25" s="42" t="s">
        <v>21</v>
      </c>
      <c r="G25" s="33">
        <v>4701675.8499999996</v>
      </c>
      <c r="H25" s="34">
        <v>9650580.5500000007</v>
      </c>
      <c r="I25" s="22"/>
      <c r="J25" s="12"/>
      <c r="K25" s="12"/>
      <c r="L25" s="12"/>
      <c r="M25" s="12"/>
      <c r="N25" s="12"/>
      <c r="O25" s="12"/>
      <c r="P25" s="12"/>
      <c r="Q25" s="12"/>
    </row>
    <row r="26" spans="4:17" s="11" customFormat="1" ht="12.75" x14ac:dyDescent="0.2">
      <c r="D26" s="20"/>
      <c r="E26" s="21"/>
      <c r="F26" s="42" t="s">
        <v>22</v>
      </c>
      <c r="G26" s="33">
        <v>4702975.32</v>
      </c>
      <c r="H26" s="34">
        <v>9651295.4000000004</v>
      </c>
      <c r="I26" s="22"/>
      <c r="J26" s="12"/>
      <c r="K26" s="12"/>
      <c r="L26" s="12"/>
      <c r="M26" s="12"/>
      <c r="N26" s="12"/>
      <c r="O26" s="12"/>
      <c r="P26" s="12"/>
      <c r="Q26" s="12"/>
    </row>
    <row r="27" spans="4:17" s="11" customFormat="1" ht="12.75" x14ac:dyDescent="0.2">
      <c r="D27" s="20"/>
      <c r="E27" s="21"/>
      <c r="F27" s="42" t="s">
        <v>23</v>
      </c>
      <c r="G27" s="33">
        <v>4704545.17</v>
      </c>
      <c r="H27" s="34">
        <v>9651235.1999999993</v>
      </c>
      <c r="I27" s="22"/>
      <c r="J27" s="12"/>
      <c r="K27" s="12"/>
      <c r="L27" s="12"/>
      <c r="M27" s="12"/>
      <c r="N27" s="12"/>
      <c r="O27" s="12"/>
      <c r="P27" s="12"/>
      <c r="Q27" s="12"/>
    </row>
    <row r="28" spans="4:17" s="11" customFormat="1" ht="12.75" x14ac:dyDescent="0.2">
      <c r="D28" s="20"/>
      <c r="E28" s="21"/>
      <c r="F28" s="42" t="s">
        <v>24</v>
      </c>
      <c r="G28" s="33">
        <v>4705007.41</v>
      </c>
      <c r="H28" s="34">
        <v>9651591.6699999999</v>
      </c>
      <c r="I28" s="22"/>
      <c r="J28" s="12"/>
      <c r="K28" s="12"/>
      <c r="L28" s="12"/>
      <c r="M28" s="12"/>
      <c r="N28" s="12"/>
      <c r="O28" s="12"/>
      <c r="P28" s="12"/>
      <c r="Q28" s="12"/>
    </row>
    <row r="29" spans="4:17" s="11" customFormat="1" ht="12.75" x14ac:dyDescent="0.2">
      <c r="D29" s="20"/>
      <c r="E29" s="21"/>
      <c r="F29" s="42" t="s">
        <v>25</v>
      </c>
      <c r="G29" s="33">
        <v>4706220.53</v>
      </c>
      <c r="H29" s="34">
        <v>9651745.5999999996</v>
      </c>
      <c r="I29" s="22"/>
      <c r="J29" s="12"/>
      <c r="K29" s="12"/>
      <c r="L29" s="12"/>
      <c r="M29" s="12"/>
      <c r="N29" s="12"/>
      <c r="O29" s="12"/>
      <c r="P29" s="12"/>
      <c r="Q29" s="12"/>
    </row>
    <row r="30" spans="4:17" s="11" customFormat="1" ht="12.75" x14ac:dyDescent="0.2">
      <c r="D30" s="20"/>
      <c r="E30" s="21"/>
      <c r="F30" s="42" t="s">
        <v>26</v>
      </c>
      <c r="G30" s="33">
        <v>4707132.93</v>
      </c>
      <c r="H30" s="34">
        <v>9652179.3100000005</v>
      </c>
      <c r="I30" s="22"/>
      <c r="J30" s="12"/>
      <c r="K30" s="12"/>
      <c r="L30" s="12"/>
      <c r="M30" s="12"/>
      <c r="N30" s="12"/>
      <c r="O30" s="12"/>
      <c r="P30" s="12"/>
      <c r="Q30" s="12"/>
    </row>
    <row r="31" spans="4:17" s="11" customFormat="1" ht="12.75" x14ac:dyDescent="0.2">
      <c r="D31" s="20"/>
      <c r="E31" s="21"/>
      <c r="F31" s="42" t="s">
        <v>27</v>
      </c>
      <c r="G31" s="33">
        <v>4708146.84</v>
      </c>
      <c r="H31" s="34">
        <v>9653372.7200000007</v>
      </c>
      <c r="I31" s="22"/>
      <c r="J31" s="12"/>
      <c r="K31" s="12"/>
      <c r="L31" s="12"/>
      <c r="M31" s="12"/>
      <c r="N31" s="12"/>
      <c r="O31" s="12"/>
      <c r="P31" s="12"/>
      <c r="Q31" s="12"/>
    </row>
    <row r="32" spans="4:17" s="11" customFormat="1" ht="12.75" x14ac:dyDescent="0.2">
      <c r="D32" s="20"/>
      <c r="E32" s="21"/>
      <c r="F32" s="42" t="s">
        <v>28</v>
      </c>
      <c r="G32" s="33">
        <v>4708869.07</v>
      </c>
      <c r="H32" s="34">
        <v>9653630.2699999996</v>
      </c>
      <c r="I32" s="22"/>
      <c r="J32" s="12"/>
      <c r="K32" s="12"/>
      <c r="L32" s="12"/>
      <c r="M32" s="12"/>
      <c r="N32" s="12"/>
      <c r="O32" s="12"/>
      <c r="P32" s="12"/>
      <c r="Q32" s="12"/>
    </row>
    <row r="33" spans="3:17" s="11" customFormat="1" ht="12.75" x14ac:dyDescent="0.2">
      <c r="D33" s="20"/>
      <c r="E33" s="21"/>
      <c r="F33" s="42" t="s">
        <v>29</v>
      </c>
      <c r="G33" s="33">
        <v>4712568.6399999997</v>
      </c>
      <c r="H33" s="34">
        <v>9657762.5</v>
      </c>
      <c r="I33" s="22"/>
      <c r="J33" s="12"/>
      <c r="K33" s="12"/>
      <c r="L33" s="12"/>
      <c r="M33" s="12"/>
      <c r="N33" s="12"/>
      <c r="O33" s="12"/>
      <c r="P33" s="12"/>
      <c r="Q33" s="12"/>
    </row>
    <row r="34" spans="3:17" s="11" customFormat="1" ht="12.75" x14ac:dyDescent="0.2">
      <c r="D34" s="20"/>
      <c r="E34" s="21"/>
      <c r="F34" s="42" t="s">
        <v>30</v>
      </c>
      <c r="G34" s="33">
        <v>4714100.67</v>
      </c>
      <c r="H34" s="34">
        <v>9658759.4700000007</v>
      </c>
      <c r="I34" s="22"/>
      <c r="J34" s="12"/>
      <c r="K34" s="12"/>
      <c r="L34" s="12"/>
      <c r="M34" s="12"/>
      <c r="N34" s="12"/>
      <c r="O34" s="12"/>
      <c r="P34" s="12"/>
      <c r="Q34" s="12"/>
    </row>
    <row r="35" spans="3:17" s="11" customFormat="1" ht="12.75" x14ac:dyDescent="0.2">
      <c r="D35" s="20"/>
      <c r="E35" s="21"/>
      <c r="F35" s="42" t="s">
        <v>31</v>
      </c>
      <c r="G35" s="33">
        <v>4714659.58</v>
      </c>
      <c r="H35" s="34">
        <v>9660024.5199999996</v>
      </c>
      <c r="I35" s="22"/>
      <c r="J35" s="12"/>
      <c r="K35" s="12"/>
      <c r="L35" s="12"/>
      <c r="M35" s="12"/>
      <c r="N35" s="12"/>
      <c r="O35" s="12"/>
      <c r="P35" s="12"/>
      <c r="Q35" s="12"/>
    </row>
    <row r="36" spans="3:17" s="11" customFormat="1" ht="12.75" x14ac:dyDescent="0.2">
      <c r="D36" s="20"/>
      <c r="E36" s="21"/>
      <c r="F36" s="42" t="s">
        <v>4</v>
      </c>
      <c r="G36" s="33">
        <v>4714587.37</v>
      </c>
      <c r="H36" s="34">
        <v>9661165.3000000007</v>
      </c>
      <c r="I36" s="22"/>
      <c r="J36" s="12"/>
      <c r="K36" s="12"/>
      <c r="L36" s="12"/>
      <c r="M36" s="12"/>
      <c r="N36" s="12"/>
      <c r="O36" s="12"/>
      <c r="P36" s="12"/>
      <c r="Q36" s="12"/>
    </row>
    <row r="37" spans="3:17" s="11" customFormat="1" ht="12.75" x14ac:dyDescent="0.2">
      <c r="D37" s="20"/>
      <c r="E37" s="21"/>
      <c r="F37" s="42" t="s">
        <v>3</v>
      </c>
      <c r="G37" s="33">
        <v>4714947.95</v>
      </c>
      <c r="H37" s="34">
        <v>9670632.9399999995</v>
      </c>
      <c r="I37" s="22"/>
      <c r="J37" s="12"/>
      <c r="K37" s="12"/>
      <c r="L37" s="12"/>
      <c r="M37" s="12"/>
      <c r="N37" s="12"/>
      <c r="O37" s="12"/>
      <c r="P37" s="12"/>
      <c r="Q37" s="12"/>
    </row>
    <row r="38" spans="3:17" s="11" customFormat="1" ht="12.75" x14ac:dyDescent="0.2">
      <c r="D38" s="20"/>
      <c r="E38" s="21"/>
      <c r="F38" s="42" t="s">
        <v>34</v>
      </c>
      <c r="G38" s="33">
        <v>4713354.16</v>
      </c>
      <c r="H38" s="34">
        <v>9671480.5899999999</v>
      </c>
      <c r="I38" s="22"/>
      <c r="J38" s="12"/>
      <c r="K38" s="12"/>
      <c r="L38" s="12"/>
      <c r="M38" s="12"/>
      <c r="N38" s="12"/>
      <c r="O38" s="12"/>
      <c r="P38" s="12"/>
      <c r="Q38" s="12"/>
    </row>
    <row r="39" spans="3:17" s="11" customFormat="1" ht="12.75" x14ac:dyDescent="0.2">
      <c r="D39" s="20"/>
      <c r="E39" s="21"/>
      <c r="F39" s="42" t="s">
        <v>35</v>
      </c>
      <c r="G39" s="33">
        <v>4712895.47</v>
      </c>
      <c r="H39" s="34">
        <v>9673881.7100000009</v>
      </c>
      <c r="I39" s="22"/>
      <c r="J39" s="12"/>
      <c r="K39" s="12"/>
      <c r="L39" s="12"/>
      <c r="M39" s="12"/>
      <c r="N39" s="12"/>
      <c r="O39" s="12"/>
      <c r="P39" s="12"/>
      <c r="Q39" s="12"/>
    </row>
    <row r="40" spans="3:17" s="11" customFormat="1" ht="13.5" thickBot="1" x14ac:dyDescent="0.25">
      <c r="D40" s="20"/>
      <c r="E40" s="21"/>
      <c r="F40" s="44" t="s">
        <v>36</v>
      </c>
      <c r="G40" s="45">
        <v>4712707.8909999998</v>
      </c>
      <c r="H40" s="46">
        <v>9674096.9849999994</v>
      </c>
      <c r="I40" s="22"/>
      <c r="J40" s="12"/>
      <c r="K40" s="12"/>
      <c r="L40" s="12"/>
      <c r="M40" s="12"/>
      <c r="N40" s="12"/>
      <c r="O40" s="12"/>
      <c r="P40" s="12"/>
      <c r="Q40" s="12"/>
    </row>
    <row r="41" spans="3:17" s="11" customFormat="1" ht="12.75" x14ac:dyDescent="0.2">
      <c r="D41" s="20"/>
      <c r="E41" s="21"/>
      <c r="F41" s="50"/>
      <c r="G41" s="50"/>
      <c r="H41" s="50"/>
      <c r="I41" s="22"/>
      <c r="J41" s="12"/>
      <c r="K41" s="12"/>
      <c r="L41" s="12"/>
      <c r="M41" s="12"/>
      <c r="N41" s="12"/>
      <c r="O41" s="12"/>
      <c r="P41" s="12"/>
      <c r="Q41" s="12"/>
    </row>
    <row r="42" spans="3:17" s="5" customFormat="1" ht="38.25" customHeight="1" x14ac:dyDescent="0.2">
      <c r="C42" s="50"/>
      <c r="D42" s="50"/>
      <c r="E42" s="50"/>
      <c r="F42" s="13"/>
      <c r="G42" s="26"/>
      <c r="H42" s="13"/>
      <c r="I42" s="50"/>
      <c r="J42" s="50"/>
      <c r="K42" s="50"/>
      <c r="L42" s="50"/>
    </row>
    <row r="43" spans="3:17" s="5" customFormat="1" ht="177" customHeight="1" x14ac:dyDescent="0.25">
      <c r="C43" s="13"/>
      <c r="D43" s="13"/>
      <c r="E43" s="13"/>
      <c r="F43" s="2"/>
      <c r="G43" s="27"/>
      <c r="H43" s="28" t="s">
        <v>0</v>
      </c>
      <c r="I43" s="13"/>
      <c r="J43" s="13"/>
      <c r="K43" s="14"/>
    </row>
    <row r="44" spans="3:17" x14ac:dyDescent="0.25">
      <c r="K44" s="18"/>
    </row>
    <row r="45" spans="3:17" x14ac:dyDescent="0.25">
      <c r="I45" s="19" t="s">
        <v>32</v>
      </c>
    </row>
  </sheetData>
  <pageMargins left="0.98425196850393704" right="0.196850393700787" top="0.47244094488188998" bottom="0.45" header="0.31496062992126" footer="0.31496062992126"/>
  <pageSetup paperSize="9" scale="85" fitToHeight="0" orientation="portrait" r:id="rId1"/>
  <headerFooter>
    <oddFooter>&amp;L&amp;"Times New Roman,Italic"&amp;9&amp;F&amp;R&amp;"Times New Roman,Italic"&amp;9&amp;P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Angelina_Slavova</dc:creator>
  <cp:lastModifiedBy>Димо Владимиров Караиванов</cp:lastModifiedBy>
  <cp:lastPrinted>2015-02-26T12:04:46Z</cp:lastPrinted>
  <dcterms:created xsi:type="dcterms:W3CDTF">2011-12-17T23:23:03Z</dcterms:created>
  <dcterms:modified xsi:type="dcterms:W3CDTF">2017-01-31T10:21:43Z</dcterms:modified>
</cp:coreProperties>
</file>